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1'!$A$1:$D$54</definedName>
  </definedNames>
  <calcPr fullCalcOnLoad="1"/>
</workbook>
</file>

<file path=xl/sharedStrings.xml><?xml version="1.0" encoding="utf-8"?>
<sst xmlns="http://schemas.openxmlformats.org/spreadsheetml/2006/main" count="42" uniqueCount="40">
  <si>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</si>
  <si>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</si>
  <si>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</si>
  <si>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</si>
  <si>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</si>
  <si>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</si>
  <si>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</si>
  <si>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</si>
  <si>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</si>
  <si>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</si>
  <si>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</si>
  <si>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</si>
  <si>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</si>
  <si>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</si>
  <si>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</si>
  <si>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</si>
  <si>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</si>
  <si>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</si>
  <si>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</si>
  <si>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</si>
  <si>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</si>
  <si>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</si>
  <si>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</si>
  <si>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</si>
  <si>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</si>
  <si>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</si>
  <si>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</si>
  <si>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</si>
  <si>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</si>
  <si>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</si>
  <si>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</si>
  <si>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</si>
  <si>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Утвержденный бюджет на 2020 год</t>
  </si>
  <si>
    <t>в том числе из федерального бюджета:</t>
  </si>
  <si>
    <t>Утвержденный бюджет на 2020год</t>
  </si>
  <si>
    <t xml:space="preserve"> </t>
  </si>
  <si>
    <t xml:space="preserve">             Информация об исполнении бюджета МО "Сергиевское сельское поселение" на 1 мая 2020 г</t>
  </si>
  <si>
    <t>Исполнение на 1 мая2020 г</t>
  </si>
  <si>
    <t>Исполнение  на 1 мая 2020 г</t>
  </si>
  <si>
    <t>Невыясненные поступления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</si>
</sst>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64" fontId="3" fillId="33" borderId="2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zoomScalePageLayoutView="0" workbookViewId="0" topLeftCell="A13">
      <selection activeCell="A12" sqref="A12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28.7109375" style="0" customWidth="1"/>
    <col min="6" max="6" width="10.28125" style="0" bestFit="1" customWidth="1"/>
  </cols>
  <sheetData>
    <row r="1" spans="2:4" ht="15">
      <c r="B1" s="55"/>
      <c r="C1" s="55"/>
      <c r="D1" s="55"/>
    </row>
    <row r="2" spans="1:4" ht="34.5" customHeight="1">
      <c r="A2" s="56" t="s">
        <v>36</v>
      </c>
      <c r="B2" s="56"/>
      <c r="C2" s="56"/>
      <c r="D2" s="48"/>
    </row>
    <row r="3" spans="1:4" ht="26.25" customHeight="1">
      <c r="A3" s="2"/>
      <c r="B3" s="2"/>
      <c r="C3" s="2"/>
      <c r="D3" s="2" t="s">
        <v>1</v>
      </c>
    </row>
    <row r="4" spans="1:4" ht="15">
      <c r="A4" s="42"/>
      <c r="B4" s="44" t="s">
        <v>29</v>
      </c>
      <c r="C4" s="44"/>
      <c r="D4" s="44"/>
    </row>
    <row r="5" spans="1:4" ht="48.75" customHeight="1">
      <c r="A5" s="42"/>
      <c r="B5" s="4" t="s">
        <v>32</v>
      </c>
      <c r="C5" s="4" t="s">
        <v>37</v>
      </c>
      <c r="D5" s="4" t="s">
        <v>0</v>
      </c>
    </row>
    <row r="6" spans="1:4" ht="15.75">
      <c r="A6" s="45" t="s">
        <v>5</v>
      </c>
      <c r="B6" s="46"/>
      <c r="C6" s="46"/>
      <c r="D6" s="47"/>
    </row>
    <row r="7" spans="1:4" ht="15">
      <c r="A7" s="32" t="s">
        <v>16</v>
      </c>
      <c r="B7" s="19">
        <v>9866</v>
      </c>
      <c r="C7" s="19">
        <f>C8+C9+C10+C11+C15</f>
        <v>2593.9999999999995</v>
      </c>
      <c r="D7" s="22">
        <v>26.3</v>
      </c>
    </row>
    <row r="8" spans="1:4" ht="15">
      <c r="A8" s="25" t="s">
        <v>2</v>
      </c>
      <c r="B8" s="17">
        <v>4081.8</v>
      </c>
      <c r="C8" s="24">
        <v>1319.3</v>
      </c>
      <c r="D8" s="23">
        <v>32.3</v>
      </c>
    </row>
    <row r="9" spans="1:4" ht="30" customHeight="1">
      <c r="A9" s="25" t="s">
        <v>3</v>
      </c>
      <c r="B9" s="17">
        <v>1437.8</v>
      </c>
      <c r="C9" s="24">
        <v>421.9</v>
      </c>
      <c r="D9" s="23">
        <v>29.3</v>
      </c>
    </row>
    <row r="10" spans="1:4" ht="19.5" customHeight="1">
      <c r="A10" s="25" t="s">
        <v>30</v>
      </c>
      <c r="B10" s="17">
        <v>684.4</v>
      </c>
      <c r="C10" s="24">
        <v>377.7</v>
      </c>
      <c r="D10" s="23">
        <v>55.2</v>
      </c>
    </row>
    <row r="11" spans="1:4" ht="19.5" customHeight="1">
      <c r="A11" s="25" t="s">
        <v>19</v>
      </c>
      <c r="B11" s="17">
        <v>3632</v>
      </c>
      <c r="C11" s="24">
        <f>C13+C14</f>
        <v>473.7</v>
      </c>
      <c r="D11" s="23">
        <v>13</v>
      </c>
    </row>
    <row r="12" spans="1:4" ht="17.25" customHeight="1">
      <c r="A12" s="25" t="s">
        <v>20</v>
      </c>
      <c r="B12" s="18"/>
      <c r="C12" s="18"/>
      <c r="D12" s="18"/>
    </row>
    <row r="13" spans="1:6" ht="15">
      <c r="A13" s="26" t="s">
        <v>27</v>
      </c>
      <c r="B13" s="17">
        <v>271.7</v>
      </c>
      <c r="C13" s="24">
        <v>7.3</v>
      </c>
      <c r="D13" s="23">
        <v>2.7</v>
      </c>
      <c r="F13" s="7"/>
    </row>
    <row r="14" spans="1:4" ht="15">
      <c r="A14" s="27" t="s">
        <v>28</v>
      </c>
      <c r="B14" s="17">
        <v>3360.3</v>
      </c>
      <c r="C14" s="24">
        <v>466.4</v>
      </c>
      <c r="D14" s="23">
        <v>13.9</v>
      </c>
    </row>
    <row r="15" spans="1:4" ht="15">
      <c r="A15" s="28" t="s">
        <v>17</v>
      </c>
      <c r="B15" s="18">
        <v>30</v>
      </c>
      <c r="C15" s="18">
        <v>1.4</v>
      </c>
      <c r="D15" s="18">
        <v>4.7</v>
      </c>
    </row>
    <row r="16" spans="1:4" ht="15">
      <c r="A16" s="52" t="s">
        <v>31</v>
      </c>
      <c r="B16" s="41">
        <v>1724.2</v>
      </c>
      <c r="C16" s="41">
        <v>20</v>
      </c>
      <c r="D16" s="18">
        <v>1.2</v>
      </c>
    </row>
    <row r="17" spans="1:4" ht="15">
      <c r="A17" s="28" t="s">
        <v>39</v>
      </c>
      <c r="B17" s="18"/>
      <c r="C17" s="18">
        <v>27.6</v>
      </c>
      <c r="D17" s="18"/>
    </row>
    <row r="18" spans="1:4" ht="15">
      <c r="A18" s="53" t="s">
        <v>4</v>
      </c>
      <c r="B18" s="54">
        <v>2008.2</v>
      </c>
      <c r="C18" s="54">
        <f>C20+C22</f>
        <v>260.8</v>
      </c>
      <c r="D18" s="22">
        <v>13</v>
      </c>
    </row>
    <row r="19" spans="1:4" ht="15">
      <c r="A19" s="29" t="s">
        <v>33</v>
      </c>
      <c r="B19" s="17"/>
      <c r="C19" s="17"/>
      <c r="D19" s="23"/>
    </row>
    <row r="20" spans="1:6" ht="15">
      <c r="A20" s="30" t="s">
        <v>22</v>
      </c>
      <c r="B20" s="17">
        <v>445.7</v>
      </c>
      <c r="C20" s="17">
        <v>148.6</v>
      </c>
      <c r="D20" s="23">
        <v>33.3</v>
      </c>
      <c r="F20" s="13"/>
    </row>
    <row r="21" spans="1:6" ht="15">
      <c r="A21" s="30" t="s">
        <v>23</v>
      </c>
      <c r="B21" s="17">
        <v>0</v>
      </c>
      <c r="C21" s="17">
        <v>0</v>
      </c>
      <c r="D21" s="23">
        <v>0</v>
      </c>
      <c r="F21" s="13"/>
    </row>
    <row r="22" spans="1:6" ht="15">
      <c r="A22" s="30" t="s">
        <v>24</v>
      </c>
      <c r="B22" s="17">
        <v>235.5</v>
      </c>
      <c r="C22" s="17">
        <v>112.2</v>
      </c>
      <c r="D22" s="23">
        <v>47.6</v>
      </c>
      <c r="F22" s="13"/>
    </row>
    <row r="23" spans="1:6" ht="15">
      <c r="A23" s="30" t="s">
        <v>25</v>
      </c>
      <c r="B23" s="17">
        <v>1297</v>
      </c>
      <c r="C23" s="17"/>
      <c r="D23" s="23"/>
      <c r="F23" s="13"/>
    </row>
    <row r="24" spans="1:6" ht="15">
      <c r="A24" s="27" t="s">
        <v>18</v>
      </c>
      <c r="B24" s="18">
        <v>30</v>
      </c>
      <c r="C24" s="18"/>
      <c r="D24" s="23">
        <v>0</v>
      </c>
      <c r="F24" s="14"/>
    </row>
    <row r="25" spans="1:6" ht="48" customHeight="1">
      <c r="A25" s="28" t="s">
        <v>26</v>
      </c>
      <c r="B25" s="21">
        <v>0</v>
      </c>
      <c r="C25" s="21">
        <v>-85.4</v>
      </c>
      <c r="D25" s="18">
        <v>0</v>
      </c>
      <c r="F25" s="7"/>
    </row>
    <row r="26" spans="1:4" ht="15">
      <c r="A26" s="31" t="s">
        <v>21</v>
      </c>
      <c r="B26" s="20">
        <v>13598.4</v>
      </c>
      <c r="C26" s="20">
        <f>C7+C16+C17+C18+C25</f>
        <v>2816.9999999999995</v>
      </c>
      <c r="D26" s="20">
        <v>20.7</v>
      </c>
    </row>
    <row r="27" spans="1:4" ht="32.25" customHeight="1">
      <c r="A27" s="15"/>
      <c r="B27" s="43"/>
      <c r="C27" s="43"/>
      <c r="D27" s="16"/>
    </row>
    <row r="28" spans="1:4" ht="36.75" customHeight="1">
      <c r="A28" s="42"/>
      <c r="B28" s="49" t="s">
        <v>29</v>
      </c>
      <c r="C28" s="50"/>
      <c r="D28" s="51"/>
    </row>
    <row r="29" spans="1:4" ht="52.5" customHeight="1">
      <c r="A29" s="42"/>
      <c r="B29" s="4" t="s">
        <v>34</v>
      </c>
      <c r="C29" s="4" t="s">
        <v>38</v>
      </c>
      <c r="D29" s="4" t="s">
        <v>0</v>
      </c>
    </row>
    <row r="30" spans="1:4" ht="15">
      <c r="A30" s="1" t="s">
        <v>6</v>
      </c>
      <c r="B30" s="8">
        <v>5754</v>
      </c>
      <c r="C30" s="10">
        <v>1671</v>
      </c>
      <c r="D30" s="9">
        <v>29</v>
      </c>
    </row>
    <row r="31" spans="1:4" ht="15">
      <c r="A31" s="1" t="s">
        <v>7</v>
      </c>
      <c r="B31" s="8">
        <v>202.5</v>
      </c>
      <c r="C31" s="10">
        <v>59.5</v>
      </c>
      <c r="D31" s="9">
        <v>29.4</v>
      </c>
    </row>
    <row r="32" spans="1:4" ht="30">
      <c r="A32" s="1" t="s">
        <v>8</v>
      </c>
      <c r="B32" s="8">
        <v>110</v>
      </c>
      <c r="C32" s="10">
        <v>38.5</v>
      </c>
      <c r="D32" s="9">
        <v>35</v>
      </c>
    </row>
    <row r="33" spans="1:4" ht="15">
      <c r="A33" s="1" t="s">
        <v>9</v>
      </c>
      <c r="B33" s="8">
        <v>1854.4</v>
      </c>
      <c r="C33" s="10">
        <v>531.6</v>
      </c>
      <c r="D33" s="9">
        <v>28.7</v>
      </c>
    </row>
    <row r="34" spans="1:4" ht="15">
      <c r="A34" s="1" t="s">
        <v>10</v>
      </c>
      <c r="B34" s="8">
        <v>7203</v>
      </c>
      <c r="C34" s="10">
        <v>660.2</v>
      </c>
      <c r="D34" s="9">
        <v>9.2</v>
      </c>
    </row>
    <row r="35" spans="1:4" ht="15">
      <c r="A35" s="1" t="s">
        <v>11</v>
      </c>
      <c r="B35" s="8">
        <v>30</v>
      </c>
      <c r="C35" s="10">
        <v>3.2</v>
      </c>
      <c r="D35" s="9">
        <v>10.7</v>
      </c>
    </row>
    <row r="36" spans="1:4" ht="15">
      <c r="A36" s="1" t="s">
        <v>12</v>
      </c>
      <c r="B36" s="8">
        <v>230.1</v>
      </c>
      <c r="C36" s="10">
        <v>76.1</v>
      </c>
      <c r="D36" s="9">
        <v>33.1</v>
      </c>
    </row>
    <row r="37" spans="1:4" ht="15">
      <c r="A37" s="1" t="s">
        <v>13</v>
      </c>
      <c r="B37" s="8">
        <v>30</v>
      </c>
      <c r="C37" s="10">
        <v>9.9</v>
      </c>
      <c r="D37" s="9">
        <v>33</v>
      </c>
    </row>
    <row r="38" spans="1:4" ht="15">
      <c r="A38" s="1" t="s">
        <v>14</v>
      </c>
      <c r="B38" s="8">
        <v>70.9</v>
      </c>
      <c r="C38" s="10"/>
      <c r="D38" s="9"/>
    </row>
    <row r="39" spans="1:4" ht="15">
      <c r="A39" s="3" t="s">
        <v>15</v>
      </c>
      <c r="B39" s="11">
        <v>15484.9</v>
      </c>
      <c r="C39" s="11">
        <f>SUM(C30:C38)</f>
        <v>3050</v>
      </c>
      <c r="D39" s="12">
        <v>19.7</v>
      </c>
    </row>
    <row r="40" spans="1:4" ht="15">
      <c r="A40" s="33"/>
      <c r="B40" s="34"/>
      <c r="C40" s="34"/>
      <c r="D40" s="34" t="s">
        <v>35</v>
      </c>
    </row>
    <row r="41" spans="1:4" ht="15">
      <c r="A41" s="39"/>
      <c r="B41" s="48"/>
      <c r="C41" s="48"/>
      <c r="D41" s="48"/>
    </row>
    <row r="42" spans="1:4" ht="15">
      <c r="A42" s="40"/>
      <c r="B42" s="6"/>
      <c r="C42" s="6"/>
      <c r="D42" s="6"/>
    </row>
    <row r="43" spans="1:4" ht="17.25" customHeight="1">
      <c r="A43" s="35"/>
      <c r="B43" s="5"/>
      <c r="C43" s="2"/>
      <c r="D43" s="2"/>
    </row>
    <row r="44" spans="1:4" ht="18.75" customHeight="1">
      <c r="A44" s="38"/>
      <c r="B44" s="5"/>
      <c r="C44" s="2"/>
      <c r="D44" s="2"/>
    </row>
    <row r="45" spans="1:4" ht="27" customHeight="1">
      <c r="A45" s="36"/>
      <c r="B45" s="5"/>
      <c r="C45" s="2"/>
      <c r="D45" s="2"/>
    </row>
    <row r="46" spans="1:4" ht="36" customHeight="1">
      <c r="A46" s="36"/>
      <c r="B46" s="2"/>
      <c r="C46" s="2"/>
      <c r="D46" s="2"/>
    </row>
    <row r="47" spans="1:4" ht="36" customHeight="1">
      <c r="A47" s="36"/>
      <c r="B47" s="2"/>
      <c r="C47" s="2"/>
      <c r="D47" s="37"/>
    </row>
    <row r="48" spans="1:4" ht="19.5" customHeight="1">
      <c r="A48" s="36"/>
      <c r="B48" s="2"/>
      <c r="C48" s="2"/>
      <c r="D48" s="2"/>
    </row>
    <row r="49" spans="1:4" ht="24.75" customHeight="1">
      <c r="A49" s="35"/>
      <c r="B49" s="2"/>
      <c r="C49" s="2"/>
      <c r="D49" s="2"/>
    </row>
    <row r="50" spans="1:4" ht="24.75" customHeight="1">
      <c r="A50" s="35"/>
      <c r="B50" s="2"/>
      <c r="C50" s="2"/>
      <c r="D50" s="2"/>
    </row>
    <row r="51" spans="1:4" ht="24.75" customHeight="1">
      <c r="A51" s="35"/>
      <c r="B51" s="2"/>
      <c r="C51" s="2"/>
      <c r="D51" s="2"/>
    </row>
    <row r="52" spans="1:4" ht="15">
      <c r="A52" s="2"/>
      <c r="B52" s="2"/>
      <c r="C52" s="2"/>
      <c r="D52" s="2"/>
    </row>
  </sheetData>
  <sheetProtection/>
  <mergeCells count="1">
    <mergeCell ref="B1:D1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2019-01-09T11:01:50Z</cp:lastPrinted>
  <dcterms:created xsi:type="dcterms:W3CDTF">2014-09-16T05:33:49Z</dcterms:created>
  <dcterms:modified xsi:type="dcterms:W3CDTF">2020-06-08T08:05:07Z</dcterms:modified>
  <cp:category/>
  <cp:version/>
  <cp:contentType/>
  <cp:contentStatus/>
</cp:coreProperties>
</file>